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<sst xmlns="http://schemas.openxmlformats.org/spreadsheetml/2006/main" count="15" uniqueCount="14">
  <si>
    <t>PRESUPUESTO INSTITUCIONAL MODIFICADO POR FUENTE DE FINANCIAMIENTO 2016</t>
  </si>
  <si>
    <t>(En Nuevos Soles)</t>
  </si>
  <si>
    <t>FUENTE DE FINANCIAMIENTO</t>
  </si>
  <si>
    <t>PRESUPUESTO INSTITUCIONAL MODIFICADO</t>
  </si>
  <si>
    <t>EJECUCION DEL GASTO</t>
  </si>
  <si>
    <t>RECURSOS ORDINARIOS</t>
  </si>
  <si>
    <t>PARTIC. (%)</t>
  </si>
  <si>
    <t>RECURSOS DIRECTAMENTE RECAUDADOS</t>
  </si>
  <si>
    <t>DONACIONES Y TRANSFERENCIAS</t>
  </si>
  <si>
    <t>RECURSOS DETERMINADOS</t>
  </si>
  <si>
    <t>TOTAL</t>
  </si>
  <si>
    <t xml:space="preserve">Fuente: Oficina de Planificación - Unidad de Presupuesto </t>
  </si>
  <si>
    <t>GRÁFICO DE PIM POR FUENTE DE FINANCIAMIENTO</t>
  </si>
  <si>
    <t>GRÁFICO DE EJECUCION DE GASTO POR FUENTE DE FINANCIAMIENTO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</si>
</sst>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0" fontId="7" fillId="0" borderId="0" xfId="53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7" fillId="0" borderId="0" xfId="53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0" fontId="2" fillId="0" borderId="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10" fontId="2" fillId="0" borderId="20" xfId="53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3" fontId="2" fillId="0" borderId="15" xfId="0" applyNumberFormat="1" applyFont="1" applyBorder="1" applyAlignment="1">
      <alignment horizontal="center" vertical="center"/>
    </xf>
    <xf numFmtId="10" fontId="2" fillId="0" borderId="16" xfId="53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10" fontId="2" fillId="0" borderId="23" xfId="53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9" fontId="5" fillId="0" borderId="26" xfId="53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 horizontal="center"/>
    </xf>
    <xf numFmtId="10" fontId="2" fillId="0" borderId="0" xfId="53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225"/>
          <c:w val="0.97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'[1]PIM 2016'!$J$4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'[1]PIM 2016'!$I$5:$I$8</c:f>
              <c:strCache>
                <c:ptCount val="4"/>
                <c:pt idx="0">
                  <c:v>RECURSOS ORDINARIOS</c:v>
                </c:pt>
                <c:pt idx="1">
                  <c:v>RECURSOS DIRECTAMENTE RECAUDADOS</c:v>
                </c:pt>
                <c:pt idx="2">
                  <c:v>DONACIONES Y TRANSFERENCIAS</c:v>
                </c:pt>
                <c:pt idx="3">
                  <c:v>RECURSOS DETERMINADOS</c:v>
                </c:pt>
              </c:strCache>
            </c:strRef>
          </c:cat>
          <c:val>
            <c:numRef>
              <c:f>'[1]PIM 2016'!$J$5:$J$8</c:f>
              <c:numCache>
                <c:ptCount val="4"/>
                <c:pt idx="0">
                  <c:v>0.7980974586997766</c:v>
                </c:pt>
                <c:pt idx="1">
                  <c:v>0.1178560730647164</c:v>
                </c:pt>
                <c:pt idx="2">
                  <c:v>0.08341015653169526</c:v>
                </c:pt>
                <c:pt idx="3">
                  <c:v>0.0006363117038118367</c:v>
                </c:pt>
              </c:numCache>
            </c:numRef>
          </c:val>
          <c:shape val="box"/>
        </c:ser>
        <c:shape val="box"/>
        <c:axId val="24814949"/>
        <c:axId val="22007950"/>
      </c:bar3D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814949"/>
        <c:crossesAt val="1"/>
        <c:crossBetween val="between"/>
        <c:dispUnits/>
      </c:valAx>
      <c:spPr>
        <a:solidFill>
          <a:srgbClr val="F4B183"/>
        </a:solidFill>
        <a:ln w="3175"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225"/>
          <c:w val="0.97025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'[1]PIM 2016'!$J$10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'[1]PIM 2016'!$I$11:$I$14</c:f>
              <c:strCache>
                <c:ptCount val="4"/>
                <c:pt idx="0">
                  <c:v>RECURSOS ORDINARIOS</c:v>
                </c:pt>
                <c:pt idx="1">
                  <c:v>RECURSOS DIRECTAMENTE RECAUDADOS</c:v>
                </c:pt>
                <c:pt idx="2">
                  <c:v>DONACIONES Y TRANSFERENCIAS</c:v>
                </c:pt>
                <c:pt idx="3">
                  <c:v>RECURSOS DETERMINADOS</c:v>
                </c:pt>
              </c:strCache>
            </c:strRef>
          </c:cat>
          <c:val>
            <c:numRef>
              <c:f>'[1]PIM 2016'!$J$11:$J$14</c:f>
              <c:numCache>
                <c:ptCount val="4"/>
                <c:pt idx="0">
                  <c:v>0.809903144902667</c:v>
                </c:pt>
                <c:pt idx="1">
                  <c:v>0.1069944826052974</c:v>
                </c:pt>
                <c:pt idx="2">
                  <c:v>0.0825273483444058</c:v>
                </c:pt>
                <c:pt idx="3">
                  <c:v>0.0005750241476297656</c:v>
                </c:pt>
              </c:numCache>
            </c:numRef>
          </c:val>
          <c:shape val="box"/>
        </c:ser>
        <c:shape val="box"/>
        <c:axId val="63853823"/>
        <c:axId val="37813496"/>
      </c:bar3D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13496"/>
        <c:crosses val="autoZero"/>
        <c:auto val="1"/>
        <c:lblOffset val="100"/>
        <c:tickLblSkip val="1"/>
        <c:noMultiLvlLbl val="0"/>
      </c:catAx>
      <c:valAx>
        <c:axId val="37813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53823"/>
        <c:crossesAt val="1"/>
        <c:crossBetween val="between"/>
        <c:dispUnits/>
      </c:valAx>
      <c:spPr>
        <a:solidFill>
          <a:srgbClr val="F4B183"/>
        </a:solidFill>
        <a:ln w="3175"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17</xdr:row>
      <xdr:rowOff>38100</xdr:rowOff>
    </xdr:from>
    <xdr:to>
      <xdr:col>4</xdr:col>
      <xdr:colOff>876300</xdr:colOff>
      <xdr:row>37</xdr:row>
      <xdr:rowOff>114300</xdr:rowOff>
    </xdr:to>
    <xdr:graphicFrame>
      <xdr:nvGraphicFramePr>
        <xdr:cNvPr id="1" name="Gráfico 1"/>
        <xdr:cNvGraphicFramePr/>
      </xdr:nvGraphicFramePr>
      <xdr:xfrm>
        <a:off x="438150" y="3810000"/>
        <a:ext cx="65532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42</xdr:row>
      <xdr:rowOff>76200</xdr:rowOff>
    </xdr:from>
    <xdr:to>
      <xdr:col>4</xdr:col>
      <xdr:colOff>838200</xdr:colOff>
      <xdr:row>63</xdr:row>
      <xdr:rowOff>9525</xdr:rowOff>
    </xdr:to>
    <xdr:graphicFrame>
      <xdr:nvGraphicFramePr>
        <xdr:cNvPr id="2" name="Gráfico 2"/>
        <xdr:cNvGraphicFramePr/>
      </xdr:nvGraphicFramePr>
      <xdr:xfrm>
        <a:off x="390525" y="7724775"/>
        <a:ext cx="65627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%20Web%202016\Capitulo%20VII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2016"/>
      <sheetName val="INGRESO 2016"/>
      <sheetName val="PIM 2016"/>
      <sheetName val="PROYECTOS 2016"/>
    </sheetNames>
    <sheetDataSet>
      <sheetData sheetId="0">
        <row r="22">
          <cell r="G22">
            <v>115187063</v>
          </cell>
          <cell r="H22">
            <v>17009821</v>
          </cell>
          <cell r="I22">
            <v>91837</v>
          </cell>
          <cell r="J22">
            <v>12038343</v>
          </cell>
          <cell r="L22">
            <v>106264591.02999999</v>
          </cell>
          <cell r="M22">
            <v>14038376.08</v>
          </cell>
          <cell r="N22">
            <v>75446.93</v>
          </cell>
          <cell r="O22">
            <v>10828128.000000002</v>
          </cell>
        </row>
      </sheetData>
      <sheetData sheetId="2">
        <row r="4">
          <cell r="J4">
            <v>2016</v>
          </cell>
        </row>
        <row r="5">
          <cell r="I5" t="str">
            <v>RECURSOS ORDINARIOS</v>
          </cell>
          <cell r="J5">
            <v>0.7980974586997766</v>
          </cell>
        </row>
        <row r="6">
          <cell r="I6" t="str">
            <v>RECURSOS DIRECTAMENTE RECAUDADOS</v>
          </cell>
          <cell r="J6">
            <v>0.1178560730647164</v>
          </cell>
        </row>
        <row r="7">
          <cell r="I7" t="str">
            <v>DONACIONES Y TRANSFERENCIAS</v>
          </cell>
          <cell r="J7">
            <v>0.08341015653169526</v>
          </cell>
        </row>
        <row r="8">
          <cell r="I8" t="str">
            <v>RECURSOS DETERMINADOS</v>
          </cell>
          <cell r="J8">
            <v>0.0006363117038118367</v>
          </cell>
        </row>
        <row r="10">
          <cell r="J10">
            <v>2016</v>
          </cell>
        </row>
        <row r="11">
          <cell r="I11" t="str">
            <v>RECURSOS ORDINARIOS</v>
          </cell>
          <cell r="J11">
            <v>0.809903144902667</v>
          </cell>
        </row>
        <row r="12">
          <cell r="I12" t="str">
            <v>RECURSOS DIRECTAMENTE RECAUDADOS</v>
          </cell>
          <cell r="J12">
            <v>0.1069944826052974</v>
          </cell>
        </row>
        <row r="13">
          <cell r="I13" t="str">
            <v>DONACIONES Y TRANSFERENCIAS</v>
          </cell>
          <cell r="J13">
            <v>0.0825273483444058</v>
          </cell>
        </row>
        <row r="14">
          <cell r="I14" t="str">
            <v>RECURSOS DETERMINADOS</v>
          </cell>
          <cell r="J14">
            <v>0.0005750241476297656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M 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J25" sqref="J25"/>
    </sheetView>
  </sheetViews>
  <sheetFormatPr defaultColWidth="11.421875" defaultRowHeight="15"/>
  <cols>
    <col min="1" max="1" width="34.57421875" style="4" customWidth="1"/>
    <col min="2" max="2" width="19.140625" style="3" customWidth="1"/>
    <col min="3" max="3" width="18.28125" style="3" customWidth="1"/>
    <col min="4" max="4" width="19.7109375" style="3" customWidth="1"/>
    <col min="5" max="5" width="19.00390625" style="3" customWidth="1"/>
    <col min="6" max="6" width="11.421875" style="3" customWidth="1"/>
    <col min="7" max="7" width="10.57421875" style="3" customWidth="1"/>
    <col min="8" max="8" width="12.140625" style="3" customWidth="1"/>
    <col min="9" max="9" width="36.7109375" style="4" customWidth="1"/>
    <col min="10" max="10" width="11.421875" style="3" customWidth="1"/>
    <col min="11" max="16384" width="11.421875" style="4" customWidth="1"/>
  </cols>
  <sheetData>
    <row r="1" spans="1:5" ht="14.25" customHeight="1" thickTop="1">
      <c r="A1" s="1"/>
      <c r="B1" s="2"/>
      <c r="C1" s="2"/>
      <c r="D1" s="2"/>
      <c r="E1" s="2"/>
    </row>
    <row r="2" spans="1:10" s="6" customFormat="1" ht="21" customHeight="1">
      <c r="A2" s="49" t="s">
        <v>0</v>
      </c>
      <c r="B2" s="49"/>
      <c r="C2" s="49"/>
      <c r="D2" s="49"/>
      <c r="E2" s="49"/>
      <c r="F2" s="5"/>
      <c r="G2" s="5"/>
      <c r="H2" s="5"/>
      <c r="J2" s="7"/>
    </row>
    <row r="3" spans="1:10" s="6" customFormat="1" ht="13.5" customHeight="1">
      <c r="A3" s="48" t="s">
        <v>1</v>
      </c>
      <c r="B3" s="48"/>
      <c r="C3" s="48"/>
      <c r="D3" s="48"/>
      <c r="E3" s="48"/>
      <c r="F3" s="8"/>
      <c r="G3" s="8"/>
      <c r="H3" s="8"/>
      <c r="J3" s="7"/>
    </row>
    <row r="4" ht="12" thickBot="1">
      <c r="I4" s="9"/>
    </row>
    <row r="5" spans="1:10" s="14" customFormat="1" ht="21" customHeight="1" thickBot="1">
      <c r="A5" s="50" t="s">
        <v>2</v>
      </c>
      <c r="B5" s="52" t="s">
        <v>3</v>
      </c>
      <c r="C5" s="53"/>
      <c r="D5" s="52" t="s">
        <v>4</v>
      </c>
      <c r="E5" s="53"/>
      <c r="F5" s="10"/>
      <c r="G5" s="10"/>
      <c r="H5" s="11"/>
      <c r="I5" s="12"/>
      <c r="J5" s="13"/>
    </row>
    <row r="6" spans="1:10" s="19" customFormat="1" ht="21" customHeight="1" thickBot="1">
      <c r="A6" s="51"/>
      <c r="B6" s="15">
        <v>2016</v>
      </c>
      <c r="C6" s="16" t="s">
        <v>6</v>
      </c>
      <c r="D6" s="17">
        <v>2016</v>
      </c>
      <c r="E6" s="16" t="s">
        <v>6</v>
      </c>
      <c r="F6" s="18"/>
      <c r="I6" s="14"/>
      <c r="J6" s="13"/>
    </row>
    <row r="7" spans="1:10" ht="21" customHeight="1">
      <c r="A7" s="20"/>
      <c r="B7" s="21"/>
      <c r="C7" s="22"/>
      <c r="D7" s="23"/>
      <c r="E7" s="24"/>
      <c r="F7" s="25"/>
      <c r="G7" s="4"/>
      <c r="H7" s="4"/>
      <c r="J7" s="13"/>
    </row>
    <row r="8" spans="1:10" ht="21" customHeight="1">
      <c r="A8" s="20" t="s">
        <v>5</v>
      </c>
      <c r="B8" s="26">
        <f>'[1]PRESUPUESTO 2016'!G22</f>
        <v>115187063</v>
      </c>
      <c r="C8" s="27">
        <f>+B8/B12</f>
        <v>0.7980974586997766</v>
      </c>
      <c r="D8" s="28">
        <f>'[1]PRESUPUESTO 2016'!L22</f>
        <v>106264591.02999999</v>
      </c>
      <c r="E8" s="27">
        <f>D8/D12</f>
        <v>0.809903144902667</v>
      </c>
      <c r="F8" s="25"/>
      <c r="G8" s="4"/>
      <c r="H8" s="4"/>
      <c r="J8" s="13"/>
    </row>
    <row r="9" spans="1:10" ht="21" customHeight="1">
      <c r="A9" s="20" t="s">
        <v>7</v>
      </c>
      <c r="B9" s="26">
        <f>'[1]PRESUPUESTO 2016'!H22</f>
        <v>17009821</v>
      </c>
      <c r="C9" s="27">
        <f>+B9/B12</f>
        <v>0.1178560730647164</v>
      </c>
      <c r="D9" s="28">
        <f>'[1]PRESUPUESTO 2016'!M22</f>
        <v>14038376.08</v>
      </c>
      <c r="E9" s="27">
        <f>D9/D12</f>
        <v>0.1069944826052974</v>
      </c>
      <c r="F9" s="29"/>
      <c r="G9" s="4"/>
      <c r="H9" s="4"/>
      <c r="J9" s="30"/>
    </row>
    <row r="10" spans="1:10" ht="21" customHeight="1">
      <c r="A10" s="20" t="s">
        <v>8</v>
      </c>
      <c r="B10" s="26">
        <f>'[1]PRESUPUESTO 2016'!J22</f>
        <v>12038343</v>
      </c>
      <c r="C10" s="27">
        <f>B10/B12</f>
        <v>0.08341015653169526</v>
      </c>
      <c r="D10" s="28">
        <f>'[1]PRESUPUESTO 2016'!O22</f>
        <v>10828128.000000002</v>
      </c>
      <c r="E10" s="27">
        <f>D10/D12</f>
        <v>0.0825273483444058</v>
      </c>
      <c r="G10" s="4"/>
      <c r="H10" s="4"/>
      <c r="J10" s="4"/>
    </row>
    <row r="11" spans="1:10" ht="21" customHeight="1" thickBot="1">
      <c r="A11" s="20" t="s">
        <v>9</v>
      </c>
      <c r="B11" s="31">
        <f>'[1]PRESUPUESTO 2016'!I22</f>
        <v>91837</v>
      </c>
      <c r="C11" s="32">
        <f>B11/B12</f>
        <v>0.0006363117038118367</v>
      </c>
      <c r="D11" s="33">
        <f>'[1]PRESUPUESTO 2016'!N22</f>
        <v>75446.93</v>
      </c>
      <c r="E11" s="34">
        <f>D11/D12</f>
        <v>0.0005750241476297656</v>
      </c>
      <c r="F11" s="35"/>
      <c r="G11" s="4"/>
      <c r="H11" s="4"/>
      <c r="I11" s="12"/>
      <c r="J11" s="36"/>
    </row>
    <row r="12" spans="1:10" s="41" customFormat="1" ht="21" customHeight="1" thickBot="1">
      <c r="A12" s="37" t="s">
        <v>10</v>
      </c>
      <c r="B12" s="38">
        <f>SUM(B8:B11)</f>
        <v>144327064</v>
      </c>
      <c r="C12" s="39">
        <f>SUM(C8:C11)</f>
        <v>1</v>
      </c>
      <c r="D12" s="40">
        <f>SUM(D8:D11)</f>
        <v>131206542.03999999</v>
      </c>
      <c r="E12" s="39">
        <f>SUM(E8:E11)</f>
        <v>1</v>
      </c>
      <c r="F12" s="35"/>
      <c r="I12" s="14"/>
      <c r="J12" s="36"/>
    </row>
    <row r="13" spans="1:10" ht="10.5" customHeight="1">
      <c r="A13" s="42" t="s">
        <v>11</v>
      </c>
      <c r="B13" s="43"/>
      <c r="C13" s="43"/>
      <c r="D13" s="43"/>
      <c r="E13" s="43"/>
      <c r="F13" s="43"/>
      <c r="G13" s="43"/>
      <c r="H13" s="43"/>
      <c r="J13" s="36"/>
    </row>
    <row r="14" spans="2:10" ht="11.25">
      <c r="B14" s="43"/>
      <c r="C14" s="43"/>
      <c r="D14" s="43"/>
      <c r="E14" s="43"/>
      <c r="F14" s="43"/>
      <c r="G14" s="43"/>
      <c r="H14" s="43"/>
      <c r="J14" s="36"/>
    </row>
    <row r="16" spans="1:5" ht="15.75">
      <c r="A16" s="48" t="s">
        <v>12</v>
      </c>
      <c r="B16" s="48"/>
      <c r="C16" s="48"/>
      <c r="D16" s="48"/>
      <c r="E16" s="48"/>
    </row>
    <row r="17" spans="1:9" ht="15.75">
      <c r="A17" s="48">
        <v>2016</v>
      </c>
      <c r="B17" s="48"/>
      <c r="C17" s="48"/>
      <c r="D17" s="48"/>
      <c r="E17" s="48"/>
      <c r="I17" s="9"/>
    </row>
    <row r="18" spans="9:10" ht="11.25">
      <c r="I18" s="12"/>
      <c r="J18" s="44"/>
    </row>
    <row r="19" spans="9:10" ht="11.25">
      <c r="I19" s="12"/>
      <c r="J19" s="44"/>
    </row>
    <row r="20" spans="9:10" ht="11.25">
      <c r="I20" s="12"/>
      <c r="J20" s="36"/>
    </row>
    <row r="21" spans="9:10" ht="11.25">
      <c r="I21" s="12"/>
      <c r="J21" s="36"/>
    </row>
    <row r="22" ht="11.25">
      <c r="J22" s="35"/>
    </row>
    <row r="24" ht="11.25">
      <c r="I24" s="9"/>
    </row>
    <row r="25" spans="9:10" ht="11.25">
      <c r="I25" s="12"/>
      <c r="J25" s="35"/>
    </row>
    <row r="26" spans="9:10" ht="11.25">
      <c r="I26" s="12"/>
      <c r="J26" s="35"/>
    </row>
    <row r="27" spans="9:10" ht="11.25">
      <c r="I27" s="12"/>
      <c r="J27" s="35"/>
    </row>
    <row r="28" ht="11.25">
      <c r="J28" s="35"/>
    </row>
    <row r="30" ht="11.25">
      <c r="I30" s="9"/>
    </row>
    <row r="31" spans="9:10" ht="11.25">
      <c r="I31" s="12"/>
      <c r="J31" s="44"/>
    </row>
    <row r="32" spans="9:10" ht="11.25">
      <c r="I32" s="12"/>
      <c r="J32" s="44"/>
    </row>
    <row r="33" spans="9:10" ht="11.25">
      <c r="I33" s="12"/>
      <c r="J33" s="36"/>
    </row>
    <row r="36" ht="11.25">
      <c r="I36" s="9"/>
    </row>
    <row r="37" spans="9:10" ht="11.25">
      <c r="I37" s="12"/>
      <c r="J37" s="36"/>
    </row>
    <row r="38" spans="9:10" ht="11.25">
      <c r="I38" s="12"/>
      <c r="J38" s="36"/>
    </row>
    <row r="39" spans="9:10" ht="11.25">
      <c r="I39" s="12"/>
      <c r="J39" s="36"/>
    </row>
    <row r="40" ht="11.25">
      <c r="J40" s="36"/>
    </row>
    <row r="41" spans="1:5" ht="15.75">
      <c r="A41" s="48" t="s">
        <v>13</v>
      </c>
      <c r="B41" s="48"/>
      <c r="C41" s="48"/>
      <c r="D41" s="48"/>
      <c r="E41" s="48"/>
    </row>
    <row r="42" spans="1:5" ht="15.75">
      <c r="A42" s="48">
        <v>2016</v>
      </c>
      <c r="B42" s="48"/>
      <c r="C42" s="48"/>
      <c r="D42" s="48"/>
      <c r="E42" s="48"/>
    </row>
    <row r="43" spans="1:7" ht="11.25">
      <c r="A43" s="12"/>
      <c r="B43" s="45"/>
      <c r="C43" s="45"/>
      <c r="D43" s="45"/>
      <c r="E43" s="45"/>
      <c r="F43" s="45"/>
      <c r="G43" s="45"/>
    </row>
    <row r="44" spans="1:7" ht="11.25">
      <c r="A44" s="12"/>
      <c r="B44" s="45"/>
      <c r="C44" s="45"/>
      <c r="D44" s="45"/>
      <c r="E44" s="45"/>
      <c r="F44" s="45"/>
      <c r="G44" s="45"/>
    </row>
    <row r="45" spans="1:7" ht="11.25">
      <c r="A45" s="12"/>
      <c r="B45" s="45"/>
      <c r="C45" s="45"/>
      <c r="D45" s="45"/>
      <c r="E45" s="45"/>
      <c r="F45" s="45"/>
      <c r="G45" s="45"/>
    </row>
    <row r="46" spans="1:7" ht="11.25">
      <c r="A46" s="12"/>
      <c r="B46" s="45"/>
      <c r="C46" s="45"/>
      <c r="D46" s="45"/>
      <c r="E46" s="45"/>
      <c r="F46" s="45"/>
      <c r="G46" s="45"/>
    </row>
    <row r="47" spans="1:7" ht="11.25">
      <c r="A47" s="12"/>
      <c r="B47" s="45"/>
      <c r="C47" s="45"/>
      <c r="D47" s="45"/>
      <c r="E47" s="45"/>
      <c r="F47" s="45"/>
      <c r="G47" s="45"/>
    </row>
    <row r="48" spans="1:8" ht="11.25">
      <c r="A48" s="12"/>
      <c r="B48" s="45"/>
      <c r="C48" s="45"/>
      <c r="D48" s="45"/>
      <c r="E48" s="45"/>
      <c r="F48" s="45"/>
      <c r="G48" s="45"/>
      <c r="H48" s="45"/>
    </row>
    <row r="49" spans="1:8" ht="11.25">
      <c r="A49" s="12"/>
      <c r="B49" s="45"/>
      <c r="C49" s="45"/>
      <c r="D49" s="45"/>
      <c r="E49" s="45"/>
      <c r="F49" s="45"/>
      <c r="G49" s="45"/>
      <c r="H49" s="45"/>
    </row>
    <row r="50" spans="1:8" ht="11.25">
      <c r="A50" s="12"/>
      <c r="B50" s="45"/>
      <c r="C50" s="45"/>
      <c r="D50" s="45"/>
      <c r="E50" s="45"/>
      <c r="F50" s="45"/>
      <c r="G50" s="45"/>
      <c r="H50" s="45"/>
    </row>
    <row r="51" spans="1:8" ht="11.25">
      <c r="A51" s="12"/>
      <c r="B51" s="45"/>
      <c r="C51" s="45"/>
      <c r="D51" s="45"/>
      <c r="E51" s="45"/>
      <c r="F51" s="45"/>
      <c r="G51" s="45"/>
      <c r="H51" s="45"/>
    </row>
    <row r="52" spans="1:8" ht="11.25">
      <c r="A52" s="12"/>
      <c r="B52" s="45"/>
      <c r="C52" s="45"/>
      <c r="D52" s="45"/>
      <c r="E52" s="45"/>
      <c r="F52" s="45"/>
      <c r="G52" s="45"/>
      <c r="H52" s="45"/>
    </row>
    <row r="53" spans="1:7" ht="11.25">
      <c r="A53" s="12"/>
      <c r="B53" s="45"/>
      <c r="C53" s="45"/>
      <c r="D53" s="45"/>
      <c r="E53" s="45"/>
      <c r="F53" s="45"/>
      <c r="G53" s="45"/>
    </row>
    <row r="54" spans="1:7" ht="11.25">
      <c r="A54" s="12"/>
      <c r="B54" s="45"/>
      <c r="C54" s="45"/>
      <c r="D54" s="45"/>
      <c r="E54" s="45"/>
      <c r="F54" s="45"/>
      <c r="G54" s="45"/>
    </row>
    <row r="55" spans="1:7" ht="11.25">
      <c r="A55" s="12"/>
      <c r="B55" s="45"/>
      <c r="C55" s="45"/>
      <c r="D55" s="45"/>
      <c r="E55" s="45"/>
      <c r="F55" s="45"/>
      <c r="G55" s="45"/>
    </row>
    <row r="56" spans="1:7" ht="11.25">
      <c r="A56" s="12"/>
      <c r="B56" s="45"/>
      <c r="C56" s="45"/>
      <c r="D56" s="45"/>
      <c r="E56" s="45"/>
      <c r="F56" s="45"/>
      <c r="G56" s="45"/>
    </row>
    <row r="57" spans="1:7" ht="11.25">
      <c r="A57" s="12"/>
      <c r="B57" s="45"/>
      <c r="C57" s="45"/>
      <c r="D57" s="45"/>
      <c r="E57" s="45"/>
      <c r="F57" s="45"/>
      <c r="G57" s="45"/>
    </row>
    <row r="58" spans="1:7" ht="11.25">
      <c r="A58" s="12"/>
      <c r="B58" s="45"/>
      <c r="C58" s="45"/>
      <c r="D58" s="45"/>
      <c r="E58" s="45"/>
      <c r="F58" s="45"/>
      <c r="G58" s="45"/>
    </row>
    <row r="59" spans="1:7" ht="11.25">
      <c r="A59" s="12"/>
      <c r="B59" s="45"/>
      <c r="C59" s="45"/>
      <c r="D59" s="45"/>
      <c r="E59" s="45"/>
      <c r="F59" s="45"/>
      <c r="G59" s="45"/>
    </row>
    <row r="60" spans="1:7" ht="11.25">
      <c r="A60" s="12"/>
      <c r="B60" s="45"/>
      <c r="C60" s="45"/>
      <c r="D60" s="45"/>
      <c r="E60" s="45"/>
      <c r="F60" s="45"/>
      <c r="G60" s="45"/>
    </row>
    <row r="61" spans="1:7" ht="11.25">
      <c r="A61" s="12"/>
      <c r="B61" s="45"/>
      <c r="C61" s="45"/>
      <c r="D61" s="45"/>
      <c r="E61" s="45"/>
      <c r="F61" s="45"/>
      <c r="G61" s="45"/>
    </row>
    <row r="62" spans="1:7" ht="11.25">
      <c r="A62" s="12"/>
      <c r="B62" s="45"/>
      <c r="C62" s="45"/>
      <c r="D62" s="45"/>
      <c r="E62" s="45"/>
      <c r="F62" s="45"/>
      <c r="G62" s="45"/>
    </row>
    <row r="63" spans="1:7" ht="11.25">
      <c r="A63" s="12"/>
      <c r="B63" s="45"/>
      <c r="C63" s="45"/>
      <c r="D63" s="45"/>
      <c r="E63" s="45"/>
      <c r="F63" s="45"/>
      <c r="G63" s="45"/>
    </row>
    <row r="64" spans="1:7" ht="11.25">
      <c r="A64" s="12"/>
      <c r="B64" s="45"/>
      <c r="C64" s="45"/>
      <c r="D64" s="45"/>
      <c r="E64" s="45"/>
      <c r="F64" s="45"/>
      <c r="G64" s="45"/>
    </row>
    <row r="65" spans="1:7" ht="11.25">
      <c r="A65" s="12"/>
      <c r="B65" s="45"/>
      <c r="C65" s="45"/>
      <c r="D65" s="45"/>
      <c r="E65" s="45"/>
      <c r="F65" s="45"/>
      <c r="G65" s="45"/>
    </row>
    <row r="66" spans="1:7" ht="11.25">
      <c r="A66" s="12"/>
      <c r="B66" s="45"/>
      <c r="C66" s="45"/>
      <c r="D66" s="45"/>
      <c r="E66" s="45"/>
      <c r="F66" s="45"/>
      <c r="G66" s="45"/>
    </row>
    <row r="67" spans="1:7" ht="11.25">
      <c r="A67" s="12"/>
      <c r="B67" s="45"/>
      <c r="C67" s="45"/>
      <c r="D67" s="45"/>
      <c r="E67" s="45"/>
      <c r="F67" s="45"/>
      <c r="G67" s="45"/>
    </row>
    <row r="68" spans="1:7" ht="11.25">
      <c r="A68" s="12"/>
      <c r="B68" s="45"/>
      <c r="C68" s="45"/>
      <c r="D68" s="45"/>
      <c r="E68" s="45"/>
      <c r="F68" s="45"/>
      <c r="G68" s="45"/>
    </row>
    <row r="69" spans="1:7" ht="11.25">
      <c r="A69" s="12"/>
      <c r="B69" s="45"/>
      <c r="C69" s="45"/>
      <c r="D69" s="45"/>
      <c r="E69" s="45"/>
      <c r="F69" s="45"/>
      <c r="G69" s="45"/>
    </row>
    <row r="70" spans="1:7" ht="11.25">
      <c r="A70" s="12"/>
      <c r="B70" s="45"/>
      <c r="C70" s="45"/>
      <c r="D70" s="45"/>
      <c r="E70" s="45"/>
      <c r="F70" s="45"/>
      <c r="G70" s="45"/>
    </row>
    <row r="71" spans="1:7" ht="11.25">
      <c r="A71" s="12"/>
      <c r="B71" s="45"/>
      <c r="C71" s="45"/>
      <c r="D71" s="45"/>
      <c r="E71" s="45"/>
      <c r="F71" s="45"/>
      <c r="G71" s="45"/>
    </row>
    <row r="72" spans="1:7" ht="11.25">
      <c r="A72" s="12"/>
      <c r="B72" s="45"/>
      <c r="C72" s="45"/>
      <c r="D72" s="45"/>
      <c r="E72" s="45"/>
      <c r="F72" s="45"/>
      <c r="G72" s="45"/>
    </row>
    <row r="73" spans="1:7" ht="11.25">
      <c r="A73" s="12"/>
      <c r="B73" s="45"/>
      <c r="C73" s="45"/>
      <c r="D73" s="45"/>
      <c r="E73" s="45"/>
      <c r="F73" s="45"/>
      <c r="G73" s="45"/>
    </row>
    <row r="74" spans="1:7" ht="11.25">
      <c r="A74" s="12"/>
      <c r="B74" s="45"/>
      <c r="C74" s="45"/>
      <c r="D74" s="45"/>
      <c r="E74" s="45"/>
      <c r="F74" s="45"/>
      <c r="G74" s="45"/>
    </row>
    <row r="75" spans="1:7" ht="11.25">
      <c r="A75" s="12"/>
      <c r="B75" s="45"/>
      <c r="C75" s="45"/>
      <c r="D75" s="45"/>
      <c r="E75" s="45"/>
      <c r="F75" s="45"/>
      <c r="G75" s="45"/>
    </row>
    <row r="76" spans="1:7" ht="11.25">
      <c r="A76" s="12"/>
      <c r="B76" s="45"/>
      <c r="C76" s="45"/>
      <c r="D76" s="45"/>
      <c r="E76" s="45"/>
      <c r="F76" s="45"/>
      <c r="G76" s="45"/>
    </row>
    <row r="77" spans="1:7" ht="12" thickBot="1">
      <c r="A77" s="46"/>
      <c r="B77" s="47"/>
      <c r="C77" s="47"/>
      <c r="D77" s="47"/>
      <c r="E77" s="47"/>
      <c r="F77" s="45"/>
      <c r="G77" s="45"/>
    </row>
    <row r="78" spans="1:7" ht="12" thickTop="1">
      <c r="A78" s="1"/>
      <c r="B78" s="2"/>
      <c r="C78" s="2"/>
      <c r="D78" s="2"/>
      <c r="E78" s="2"/>
      <c r="F78" s="45"/>
      <c r="G78" s="45"/>
    </row>
    <row r="79" spans="1:7" ht="11.25">
      <c r="A79" s="12"/>
      <c r="B79" s="45"/>
      <c r="C79" s="45"/>
      <c r="D79" s="45"/>
      <c r="E79" s="45"/>
      <c r="F79" s="45"/>
      <c r="G79" s="45"/>
    </row>
    <row r="80" spans="1:7" ht="11.25">
      <c r="A80" s="12"/>
      <c r="B80" s="45"/>
      <c r="C80" s="45"/>
      <c r="D80" s="45"/>
      <c r="E80" s="45"/>
      <c r="F80" s="45"/>
      <c r="G80" s="45"/>
    </row>
    <row r="81" spans="1:7" ht="11.25">
      <c r="A81" s="12"/>
      <c r="B81" s="45"/>
      <c r="C81" s="45"/>
      <c r="D81" s="45"/>
      <c r="E81" s="45"/>
      <c r="F81" s="45"/>
      <c r="G81" s="45"/>
    </row>
    <row r="82" spans="1:7" ht="11.25">
      <c r="A82" s="12"/>
      <c r="B82" s="45"/>
      <c r="C82" s="45"/>
      <c r="D82" s="45"/>
      <c r="E82" s="45"/>
      <c r="F82" s="45"/>
      <c r="G82" s="45"/>
    </row>
    <row r="83" spans="1:7" ht="11.25">
      <c r="A83" s="12"/>
      <c r="B83" s="45"/>
      <c r="C83" s="45"/>
      <c r="D83" s="45"/>
      <c r="E83" s="45"/>
      <c r="F83" s="45"/>
      <c r="G83" s="45"/>
    </row>
    <row r="84" spans="1:7" ht="11.25">
      <c r="A84" s="12"/>
      <c r="B84" s="45"/>
      <c r="C84" s="45"/>
      <c r="D84" s="45"/>
      <c r="E84" s="45"/>
      <c r="F84" s="45"/>
      <c r="G84" s="45"/>
    </row>
    <row r="85" spans="1:7" ht="11.25">
      <c r="A85" s="12"/>
      <c r="B85" s="45"/>
      <c r="C85" s="45"/>
      <c r="D85" s="45"/>
      <c r="E85" s="45"/>
      <c r="F85" s="45"/>
      <c r="G85" s="45"/>
    </row>
    <row r="86" spans="1:7" ht="11.25">
      <c r="A86" s="12"/>
      <c r="B86" s="45"/>
      <c r="C86" s="45"/>
      <c r="D86" s="45"/>
      <c r="E86" s="45"/>
      <c r="F86" s="45"/>
      <c r="G86" s="45"/>
    </row>
    <row r="87" spans="1:7" ht="11.25">
      <c r="A87" s="12"/>
      <c r="B87" s="45"/>
      <c r="C87" s="45"/>
      <c r="D87" s="45"/>
      <c r="E87" s="45"/>
      <c r="F87" s="45"/>
      <c r="G87" s="45"/>
    </row>
    <row r="88" spans="1:7" ht="11.25">
      <c r="A88" s="12"/>
      <c r="B88" s="45"/>
      <c r="C88" s="45"/>
      <c r="D88" s="45"/>
      <c r="E88" s="45"/>
      <c r="F88" s="45"/>
      <c r="G88" s="45"/>
    </row>
    <row r="89" spans="1:7" ht="11.25">
      <c r="A89" s="12"/>
      <c r="B89" s="45"/>
      <c r="C89" s="45"/>
      <c r="D89" s="45"/>
      <c r="E89" s="45"/>
      <c r="F89" s="45"/>
      <c r="G89" s="45"/>
    </row>
    <row r="90" spans="1:7" ht="11.25">
      <c r="A90" s="12"/>
      <c r="B90" s="45"/>
      <c r="C90" s="45"/>
      <c r="D90" s="45"/>
      <c r="E90" s="45"/>
      <c r="F90" s="45"/>
      <c r="G90" s="45"/>
    </row>
    <row r="91" spans="1:7" ht="11.25">
      <c r="A91" s="12"/>
      <c r="B91" s="45"/>
      <c r="C91" s="45"/>
      <c r="D91" s="45"/>
      <c r="E91" s="45"/>
      <c r="F91" s="45"/>
      <c r="G91" s="45"/>
    </row>
    <row r="92" spans="1:7" ht="11.25">
      <c r="A92" s="12"/>
      <c r="B92" s="45"/>
      <c r="C92" s="45"/>
      <c r="D92" s="45"/>
      <c r="E92" s="45"/>
      <c r="F92" s="45"/>
      <c r="G92" s="45"/>
    </row>
    <row r="93" spans="1:7" ht="11.25">
      <c r="A93" s="12"/>
      <c r="B93" s="45"/>
      <c r="C93" s="45"/>
      <c r="D93" s="45"/>
      <c r="E93" s="45"/>
      <c r="F93" s="45"/>
      <c r="G93" s="45"/>
    </row>
    <row r="94" spans="1:7" ht="11.25">
      <c r="A94" s="12"/>
      <c r="B94" s="45"/>
      <c r="C94" s="45"/>
      <c r="D94" s="45"/>
      <c r="E94" s="45"/>
      <c r="F94" s="45"/>
      <c r="G94" s="45"/>
    </row>
    <row r="95" spans="1:7" ht="11.25">
      <c r="A95" s="12"/>
      <c r="B95" s="45"/>
      <c r="C95" s="45"/>
      <c r="D95" s="45"/>
      <c r="E95" s="45"/>
      <c r="F95" s="45"/>
      <c r="G95" s="45"/>
    </row>
    <row r="96" spans="1:7" ht="11.25">
      <c r="A96" s="12"/>
      <c r="B96" s="45"/>
      <c r="C96" s="45"/>
      <c r="D96" s="45"/>
      <c r="E96" s="45"/>
      <c r="F96" s="45"/>
      <c r="G96" s="45"/>
    </row>
    <row r="97" spans="1:7" ht="11.25">
      <c r="A97" s="12"/>
      <c r="B97" s="45"/>
      <c r="C97" s="45"/>
      <c r="D97" s="45"/>
      <c r="E97" s="45"/>
      <c r="F97" s="45"/>
      <c r="G97" s="45"/>
    </row>
    <row r="98" spans="1:7" ht="11.25">
      <c r="A98" s="12"/>
      <c r="B98" s="45"/>
      <c r="C98" s="45"/>
      <c r="D98" s="45"/>
      <c r="E98" s="45"/>
      <c r="F98" s="45"/>
      <c r="G98" s="45"/>
    </row>
    <row r="99" spans="1:7" ht="11.25">
      <c r="A99" s="12"/>
      <c r="B99" s="45"/>
      <c r="C99" s="45"/>
      <c r="D99" s="45"/>
      <c r="E99" s="45"/>
      <c r="F99" s="45"/>
      <c r="G99" s="45"/>
    </row>
    <row r="100" spans="1:7" ht="11.25">
      <c r="A100" s="12"/>
      <c r="B100" s="45"/>
      <c r="C100" s="45"/>
      <c r="D100" s="45"/>
      <c r="E100" s="45"/>
      <c r="F100" s="45"/>
      <c r="G100" s="45"/>
    </row>
    <row r="101" spans="1:7" ht="11.25">
      <c r="A101" s="12"/>
      <c r="B101" s="45"/>
      <c r="C101" s="45"/>
      <c r="D101" s="45"/>
      <c r="E101" s="45"/>
      <c r="F101" s="45"/>
      <c r="G101" s="45"/>
    </row>
    <row r="102" spans="1:7" ht="11.25">
      <c r="A102" s="12"/>
      <c r="B102" s="45"/>
      <c r="C102" s="45"/>
      <c r="D102" s="45"/>
      <c r="E102" s="45"/>
      <c r="F102" s="45"/>
      <c r="G102" s="45"/>
    </row>
    <row r="103" spans="1:7" ht="11.25">
      <c r="A103" s="12"/>
      <c r="B103" s="45"/>
      <c r="C103" s="45"/>
      <c r="D103" s="45"/>
      <c r="E103" s="45"/>
      <c r="F103" s="45"/>
      <c r="G103" s="45"/>
    </row>
    <row r="104" spans="1:7" ht="11.25">
      <c r="A104" s="12"/>
      <c r="B104" s="45"/>
      <c r="C104" s="45"/>
      <c r="D104" s="45"/>
      <c r="E104" s="45"/>
      <c r="F104" s="45"/>
      <c r="G104" s="45"/>
    </row>
    <row r="105" spans="1:7" ht="11.25">
      <c r="A105" s="12"/>
      <c r="B105" s="45"/>
      <c r="C105" s="45"/>
      <c r="D105" s="45"/>
      <c r="E105" s="45"/>
      <c r="F105" s="45"/>
      <c r="G105" s="45"/>
    </row>
    <row r="106" spans="1:7" ht="11.25">
      <c r="A106" s="12"/>
      <c r="B106" s="45"/>
      <c r="C106" s="45"/>
      <c r="D106" s="45"/>
      <c r="E106" s="45"/>
      <c r="F106" s="45"/>
      <c r="G106" s="45"/>
    </row>
    <row r="107" spans="1:7" ht="11.25">
      <c r="A107" s="12"/>
      <c r="B107" s="45"/>
      <c r="C107" s="45"/>
      <c r="D107" s="45"/>
      <c r="E107" s="45"/>
      <c r="F107" s="45"/>
      <c r="G107" s="45"/>
    </row>
  </sheetData>
  <sheetProtection/>
  <mergeCells count="9">
    <mergeCell ref="A17:E17"/>
    <mergeCell ref="A41:E41"/>
    <mergeCell ref="A42:E42"/>
    <mergeCell ref="A2:E2"/>
    <mergeCell ref="A3:E3"/>
    <mergeCell ref="A5:A6"/>
    <mergeCell ref="B5:C5"/>
    <mergeCell ref="D5:E5"/>
    <mergeCell ref="A16:E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2018-01-08T16:48:38Z</dcterms:created>
  <dcterms:modified xsi:type="dcterms:W3CDTF">2018-01-10T15:57:22Z</dcterms:modified>
  <cp:category/>
  <cp:version/>
  <cp:contentType/>
  <cp:contentStatus/>
</cp:coreProperties>
</file>